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300" windowWidth="14805" windowHeight="7815" firstSheet="1" activeTab="1"/>
  </bookViews>
  <sheets>
    <sheet name="Стенд" sheetId="1" state="hidden" r:id="rId1"/>
    <sheet name="Сайт СР" sheetId="9" r:id="rId2"/>
  </sheets>
  <calcPr calcId="125725" refMode="R1C1"/>
</workbook>
</file>

<file path=xl/calcChain.xml><?xml version="1.0" encoding="utf-8"?>
<calcChain xmlns="http://schemas.openxmlformats.org/spreadsheetml/2006/main">
  <c r="D18" i="9"/>
  <c r="D9"/>
  <c r="E27"/>
  <c r="E21" l="1"/>
  <c r="D21"/>
  <c r="E18"/>
  <c r="E11"/>
  <c r="D11"/>
  <c r="E9"/>
  <c r="D28" l="1"/>
  <c r="E28"/>
</calcChain>
</file>

<file path=xl/sharedStrings.xml><?xml version="1.0" encoding="utf-8"?>
<sst xmlns="http://schemas.openxmlformats.org/spreadsheetml/2006/main" count="35" uniqueCount="35">
  <si>
    <t>Прием пищи</t>
  </si>
  <si>
    <t>Наименование блюда</t>
  </si>
  <si>
    <t>Завтрак</t>
  </si>
  <si>
    <t>Обед</t>
  </si>
  <si>
    <t>Итого за обед</t>
  </si>
  <si>
    <t>Полдник</t>
  </si>
  <si>
    <t>Итого за полдник</t>
  </si>
  <si>
    <t>Итого за ужин</t>
  </si>
  <si>
    <t>Итого за день</t>
  </si>
  <si>
    <t>Ужин</t>
  </si>
  <si>
    <t>2-ой завтрак</t>
  </si>
  <si>
    <t>Итого</t>
  </si>
  <si>
    <t>Энергет. ценность    сад</t>
  </si>
  <si>
    <t>Выход блюда     сад</t>
  </si>
  <si>
    <t>Чай с сахаром</t>
  </si>
  <si>
    <t>Итого за 2-й завтрак</t>
  </si>
  <si>
    <t>Кефир(компот из с/ф)</t>
  </si>
  <si>
    <t>Хлеб ржаной</t>
  </si>
  <si>
    <t xml:space="preserve">День 3                                                    И.В. Козловская                                                                    </t>
  </si>
  <si>
    <t xml:space="preserve">Бутерброд с маслом- масло  5гр. </t>
  </si>
  <si>
    <t>Каша вязкая пшеничная молочная</t>
  </si>
  <si>
    <t xml:space="preserve">Кофейный  напиток  </t>
  </si>
  <si>
    <t>Суп  картофельный с макаронными изделиями с курицей</t>
  </si>
  <si>
    <t>Рулет  с луком и яйцами</t>
  </si>
  <si>
    <t>Картофель отварной</t>
  </si>
  <si>
    <t>Сок</t>
  </si>
  <si>
    <t>Пряник</t>
  </si>
  <si>
    <t xml:space="preserve">Биточки  куриные паровые  </t>
  </si>
  <si>
    <t>Капуста тушеная</t>
  </si>
  <si>
    <t>180/7</t>
  </si>
  <si>
    <t>Бутерброд с сыром</t>
  </si>
  <si>
    <t>Фрукт (яблоко)</t>
  </si>
  <si>
    <r>
      <t xml:space="preserve">Меню на 14.10.2026           </t>
    </r>
    <r>
      <rPr>
        <sz val="11"/>
        <color theme="1" tint="0.249977111117893"/>
        <rFont val="Calibri"/>
        <family val="2"/>
        <charset val="204"/>
        <scheme val="minor"/>
      </rPr>
      <t xml:space="preserve">Утверждаю </t>
    </r>
  </si>
  <si>
    <t>Салат из  свеклы  с солеными огурцами</t>
  </si>
  <si>
    <t>Кисель из  ягод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</si>
</sst>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scheme val="minor"/>
    </font>
    <font>
      <sz val="10"/>
      <color theme="1" tint="0.14999847407452621"/>
      <name val="Times New Roman"/>
      <family val="1"/>
      <charset val="204"/>
    </font>
    <font>
      <b/>
      <sz val="10"/>
      <color theme="1" tint="0.14999847407452621"/>
      <name val="Times New Roman"/>
      <family val="1"/>
      <charset val="204"/>
    </font>
    <font>
      <b/>
      <sz val="9"/>
      <color theme="1" tint="0.14999847407452621"/>
      <name val="Times New Roman"/>
      <family val="1"/>
      <charset val="204"/>
    </font>
    <font>
      <sz val="14"/>
      <color theme="1" tint="0.249977111117893"/>
      <name val="Calibri"/>
      <family val="2"/>
      <scheme val="minor"/>
    </font>
    <font>
      <sz val="11"/>
      <color theme="1" tint="0.249977111117893"/>
      <name val="Calibri"/>
      <family val="2"/>
      <charset val="204"/>
      <scheme val="minor"/>
    </font>
    <font>
      <sz val="11"/>
      <color theme="1" tint="0.249977111117893"/>
      <name val="Times New Roman"/>
      <family val="1"/>
      <charset val="204"/>
    </font>
    <font>
      <sz val="10"/>
      <color theme="1" tint="0.249977111117893"/>
      <name val="Times New Roman"/>
      <family val="1"/>
      <charset val="204"/>
    </font>
    <font>
      <b/>
      <sz val="10"/>
      <color theme="1" tint="0.249977111117893"/>
      <name val="Times New Roman"/>
      <family val="1"/>
      <charset val="204"/>
    </font>
    <font>
      <sz val="9"/>
      <color theme="1" tint="0.249977111117893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mbria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8" fillId="0" borderId="1" xfId="0" applyFont="1" applyBorder="1" applyAlignment="1"/>
    <xf numFmtId="0" fontId="7" fillId="0" borderId="1" xfId="0" applyFont="1" applyBorder="1" applyAlignment="1">
      <alignment vertical="center" wrapText="1"/>
    </xf>
    <xf numFmtId="0" fontId="8" fillId="0" borderId="0" xfId="0" applyFont="1" applyBorder="1" applyAlignment="1"/>
    <xf numFmtId="0" fontId="8" fillId="0" borderId="1" xfId="0" applyFont="1" applyBorder="1" applyAlignment="1">
      <alignment horizontal="right"/>
    </xf>
    <xf numFmtId="0" fontId="0" fillId="0" borderId="0" xfId="0" applyBorder="1"/>
    <xf numFmtId="0" fontId="7" fillId="0" borderId="1" xfId="0" applyFont="1" applyBorder="1" applyAlignment="1">
      <alignment vertical="top"/>
    </xf>
    <xf numFmtId="0" fontId="8" fillId="0" borderId="1" xfId="0" applyFont="1" applyBorder="1" applyAlignment="1">
      <alignment vertical="top"/>
    </xf>
    <xf numFmtId="0" fontId="1" fillId="0" borderId="0" xfId="0" applyFont="1" applyBorder="1" applyAlignment="1">
      <alignment horizontal="right"/>
    </xf>
    <xf numFmtId="0" fontId="1" fillId="0" borderId="0" xfId="0" applyFont="1" applyBorder="1" applyAlignment="1"/>
    <xf numFmtId="0" fontId="2" fillId="0" borderId="0" xfId="0" applyFont="1" applyBorder="1" applyAlignment="1">
      <alignment horizontal="right"/>
    </xf>
    <xf numFmtId="0" fontId="1" fillId="0" borderId="0" xfId="0" applyFont="1" applyBorder="1" applyAlignment="1">
      <alignment horizontal="left" wrapText="1"/>
    </xf>
    <xf numFmtId="0" fontId="8" fillId="0" borderId="2" xfId="0" applyFont="1" applyBorder="1" applyAlignment="1">
      <alignment horizontal="left"/>
    </xf>
    <xf numFmtId="0" fontId="8" fillId="0" borderId="0" xfId="0" applyFont="1" applyBorder="1" applyAlignment="1">
      <alignment horizontal="left"/>
    </xf>
    <xf numFmtId="0" fontId="7" fillId="0" borderId="0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center" vertical="top" wrapText="1"/>
    </xf>
    <xf numFmtId="0" fontId="1" fillId="0" borderId="0" xfId="0" applyFont="1" applyBorder="1" applyAlignment="1">
      <alignment wrapText="1"/>
    </xf>
    <xf numFmtId="0" fontId="1" fillId="0" borderId="0" xfId="0" applyFont="1" applyBorder="1"/>
    <xf numFmtId="0" fontId="2" fillId="0" borderId="0" xfId="0" applyFont="1" applyBorder="1" applyAlignment="1">
      <alignment vertical="top"/>
    </xf>
    <xf numFmtId="0" fontId="2" fillId="0" borderId="0" xfId="0" applyFont="1" applyBorder="1"/>
    <xf numFmtId="0" fontId="3" fillId="0" borderId="0" xfId="0" applyFont="1" applyBorder="1"/>
    <xf numFmtId="0" fontId="9" fillId="0" borderId="0" xfId="0" applyFont="1" applyBorder="1" applyAlignment="1">
      <alignment horizontal="center" vertical="top" wrapText="1"/>
    </xf>
    <xf numFmtId="0" fontId="9" fillId="0" borderId="0" xfId="0" applyFont="1" applyBorder="1" applyAlignment="1">
      <alignment horizontal="center" vertical="top"/>
    </xf>
    <xf numFmtId="0" fontId="9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top" wrapText="1"/>
    </xf>
    <xf numFmtId="0" fontId="7" fillId="0" borderId="0" xfId="0" applyFont="1" applyBorder="1" applyAlignment="1">
      <alignment horizontal="right"/>
    </xf>
    <xf numFmtId="0" fontId="7" fillId="0" borderId="0" xfId="0" applyFont="1" applyBorder="1" applyAlignment="1"/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vertical="top"/>
    </xf>
    <xf numFmtId="0" fontId="8" fillId="0" borderId="0" xfId="0" applyFont="1" applyBorder="1" applyAlignment="1">
      <alignment horizontal="right"/>
    </xf>
    <xf numFmtId="0" fontId="7" fillId="0" borderId="0" xfId="0" applyFont="1" applyBorder="1" applyAlignment="1">
      <alignment vertical="top" wrapText="1"/>
    </xf>
    <xf numFmtId="0" fontId="8" fillId="0" borderId="0" xfId="0" applyFont="1" applyBorder="1" applyAlignment="1">
      <alignment vertical="top"/>
    </xf>
    <xf numFmtId="0" fontId="1" fillId="0" borderId="0" xfId="0" applyFont="1" applyBorder="1" applyAlignment="1">
      <alignment vertical="center" wrapText="1"/>
    </xf>
    <xf numFmtId="0" fontId="7" fillId="0" borderId="4" xfId="0" applyFont="1" applyBorder="1" applyAlignment="1">
      <alignment horizontal="left" vertical="top" wrapText="1"/>
    </xf>
    <xf numFmtId="0" fontId="8" fillId="0" borderId="2" xfId="0" applyFont="1" applyBorder="1" applyAlignment="1"/>
    <xf numFmtId="0" fontId="10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0" fillId="0" borderId="1" xfId="0" applyFont="1" applyBorder="1" applyAlignment="1">
      <alignment wrapText="1"/>
    </xf>
    <xf numFmtId="0" fontId="7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 vertical="top" wrapText="1"/>
    </xf>
    <xf numFmtId="0" fontId="10" fillId="2" borderId="1" xfId="0" applyFont="1" applyFill="1" applyBorder="1" applyAlignment="1">
      <alignment horizontal="center" wrapText="1"/>
    </xf>
    <xf numFmtId="0" fontId="10" fillId="2" borderId="1" xfId="0" applyFont="1" applyFill="1" applyBorder="1" applyAlignment="1">
      <alignment wrapText="1"/>
    </xf>
    <xf numFmtId="0" fontId="9" fillId="0" borderId="7" xfId="0" applyFont="1" applyBorder="1" applyAlignment="1">
      <alignment horizontal="center" vertical="top"/>
    </xf>
    <xf numFmtId="0" fontId="9" fillId="0" borderId="7" xfId="0" applyFont="1" applyBorder="1" applyAlignment="1">
      <alignment horizontal="center" vertical="center" wrapText="1"/>
    </xf>
    <xf numFmtId="0" fontId="11" fillId="0" borderId="1" xfId="0" applyFont="1" applyBorder="1" applyAlignment="1">
      <alignment wrapText="1"/>
    </xf>
    <xf numFmtId="0" fontId="0" fillId="0" borderId="7" xfId="0" applyBorder="1"/>
    <xf numFmtId="0" fontId="8" fillId="0" borderId="7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7" fillId="0" borderId="9" xfId="0" applyFont="1" applyBorder="1" applyAlignment="1">
      <alignment vertical="center" wrapText="1"/>
    </xf>
    <xf numFmtId="0" fontId="8" fillId="0" borderId="9" xfId="0" applyFont="1" applyBorder="1" applyAlignment="1">
      <alignment horizontal="center"/>
    </xf>
    <xf numFmtId="0" fontId="8" fillId="0" borderId="8" xfId="0" applyFont="1" applyBorder="1" applyAlignment="1">
      <alignment vertical="top"/>
    </xf>
    <xf numFmtId="0" fontId="8" fillId="0" borderId="9" xfId="0" applyFont="1" applyBorder="1" applyAlignment="1">
      <alignment vertical="top"/>
    </xf>
    <xf numFmtId="0" fontId="1" fillId="0" borderId="0" xfId="0" applyFont="1" applyBorder="1" applyAlignment="1">
      <alignment horizontal="center" vertical="top"/>
    </xf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6" fillId="0" borderId="0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7" fillId="0" borderId="0" xfId="0" applyFont="1" applyBorder="1" applyAlignment="1">
      <alignment horizontal="center" vertical="top"/>
    </xf>
    <xf numFmtId="0" fontId="7" fillId="0" borderId="0" xfId="0" applyFont="1" applyBorder="1" applyAlignment="1">
      <alignment horizontal="center" vertical="top" wrapText="1"/>
    </xf>
    <xf numFmtId="0" fontId="7" fillId="0" borderId="6" xfId="0" applyFont="1" applyBorder="1" applyAlignment="1">
      <alignment horizontal="center" vertical="top"/>
    </xf>
    <xf numFmtId="0" fontId="7" fillId="0" borderId="5" xfId="0" applyFont="1" applyBorder="1" applyAlignment="1">
      <alignment horizontal="center" vertical="top" wrapText="1"/>
    </xf>
    <xf numFmtId="0" fontId="7" fillId="0" borderId="6" xfId="0" applyFont="1" applyBorder="1" applyAlignment="1">
      <alignment horizontal="center" vertical="top" wrapText="1"/>
    </xf>
    <xf numFmtId="0" fontId="4" fillId="2" borderId="0" xfId="0" applyFont="1" applyFill="1" applyAlignment="1">
      <alignment horizontal="center"/>
    </xf>
    <xf numFmtId="0" fontId="6" fillId="0" borderId="3" xfId="0" applyFont="1" applyBorder="1" applyAlignment="1">
      <alignment horizontal="left"/>
    </xf>
    <xf numFmtId="0" fontId="7" fillId="0" borderId="5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9"/>
  <sheetViews>
    <sheetView workbookViewId="0">
      <selection activeCell="L12" sqref="L12"/>
    </sheetView>
  </sheetViews>
  <sheetFormatPr defaultRowHeight="15"/>
  <cols>
    <col min="1" max="1" width="12.28515625" customWidth="1"/>
    <col min="2" max="2" width="27.7109375" customWidth="1"/>
    <col min="3" max="3" width="8.140625" customWidth="1"/>
    <col min="4" max="4" width="12" customWidth="1"/>
    <col min="6" max="6" width="10.140625" customWidth="1"/>
    <col min="7" max="7" width="32.42578125" customWidth="1"/>
  </cols>
  <sheetData>
    <row r="1" spans="1:10" ht="18.75">
      <c r="A1" s="55"/>
      <c r="B1" s="55"/>
      <c r="C1" s="55"/>
      <c r="D1" s="55"/>
      <c r="F1" s="54"/>
      <c r="G1" s="54"/>
      <c r="H1" s="54"/>
      <c r="I1" s="54"/>
    </row>
    <row r="2" spans="1:10" ht="18.75">
      <c r="A2" s="55"/>
      <c r="B2" s="55"/>
      <c r="C2" s="55"/>
      <c r="D2" s="55"/>
      <c r="E2" s="5"/>
      <c r="F2" s="55"/>
      <c r="G2" s="55"/>
      <c r="H2" s="55"/>
      <c r="I2" s="55"/>
    </row>
    <row r="3" spans="1:10" ht="26.25" customHeight="1">
      <c r="A3" s="56"/>
      <c r="B3" s="56"/>
      <c r="C3" s="56"/>
      <c r="D3" s="56"/>
      <c r="E3" s="5"/>
      <c r="F3" s="56"/>
      <c r="G3" s="56"/>
      <c r="H3" s="56"/>
      <c r="I3" s="56"/>
      <c r="J3" s="5"/>
    </row>
    <row r="4" spans="1:10" ht="26.25" customHeight="1">
      <c r="A4" s="21"/>
      <c r="B4" s="22"/>
      <c r="C4" s="23"/>
      <c r="D4" s="23"/>
      <c r="E4" s="5"/>
      <c r="F4" s="21"/>
      <c r="G4" s="22"/>
      <c r="H4" s="23"/>
      <c r="I4" s="23"/>
      <c r="J4" s="5"/>
    </row>
    <row r="5" spans="1:10" ht="26.25" customHeight="1">
      <c r="A5" s="58"/>
      <c r="B5" s="24"/>
      <c r="C5" s="25"/>
      <c r="D5" s="26"/>
      <c r="E5" s="5"/>
      <c r="F5" s="58"/>
      <c r="G5" s="24"/>
      <c r="H5" s="25"/>
      <c r="I5" s="26"/>
      <c r="J5" s="5"/>
    </row>
    <row r="6" spans="1:10" ht="26.25" customHeight="1">
      <c r="A6" s="58"/>
      <c r="B6" s="27"/>
      <c r="C6" s="27"/>
      <c r="D6" s="27"/>
      <c r="E6" s="5"/>
      <c r="F6" s="58"/>
      <c r="G6" s="27"/>
      <c r="H6" s="27"/>
      <c r="I6" s="27"/>
      <c r="J6" s="5"/>
    </row>
    <row r="7" spans="1:10" ht="26.25" customHeight="1">
      <c r="A7" s="58"/>
      <c r="B7" s="16"/>
      <c r="C7" s="9"/>
      <c r="D7" s="9"/>
      <c r="E7" s="5"/>
      <c r="F7" s="58"/>
      <c r="G7" s="16"/>
      <c r="H7" s="9"/>
      <c r="I7" s="9"/>
      <c r="J7" s="5"/>
    </row>
    <row r="8" spans="1:10" ht="18" customHeight="1">
      <c r="A8" s="13"/>
      <c r="B8" s="28"/>
      <c r="C8" s="29"/>
      <c r="D8" s="3"/>
      <c r="E8" s="5"/>
      <c r="F8" s="13"/>
      <c r="G8" s="28"/>
      <c r="H8" s="29"/>
      <c r="I8" s="3"/>
      <c r="J8" s="5"/>
    </row>
    <row r="9" spans="1:10" ht="18" customHeight="1">
      <c r="A9" s="14"/>
      <c r="B9" s="27"/>
      <c r="C9" s="26"/>
      <c r="D9" s="26"/>
      <c r="E9" s="5"/>
      <c r="F9" s="14"/>
      <c r="G9" s="27"/>
      <c r="H9" s="26"/>
      <c r="I9" s="26"/>
      <c r="J9" s="5"/>
    </row>
    <row r="10" spans="1:10" ht="18" customHeight="1">
      <c r="A10" s="3"/>
      <c r="B10" s="5"/>
      <c r="C10" s="3"/>
      <c r="D10" s="3"/>
      <c r="E10" s="5"/>
      <c r="F10" s="3"/>
      <c r="G10" s="5"/>
      <c r="H10" s="3"/>
      <c r="I10" s="3"/>
      <c r="J10" s="5"/>
    </row>
    <row r="11" spans="1:10" ht="26.25" customHeight="1">
      <c r="A11" s="58"/>
      <c r="B11" s="30"/>
      <c r="C11" s="25"/>
      <c r="D11" s="26"/>
      <c r="E11" s="5"/>
      <c r="F11" s="58"/>
      <c r="G11" s="30"/>
      <c r="H11" s="25"/>
      <c r="I11" s="26"/>
      <c r="J11" s="5"/>
    </row>
    <row r="12" spans="1:10" ht="19.5" customHeight="1">
      <c r="A12" s="58"/>
      <c r="B12" s="27"/>
      <c r="C12" s="25"/>
      <c r="D12" s="26"/>
      <c r="E12" s="5"/>
      <c r="F12" s="58"/>
      <c r="G12" s="27"/>
      <c r="H12" s="25"/>
      <c r="I12" s="26"/>
      <c r="J12" s="5"/>
    </row>
    <row r="13" spans="1:10" ht="26.25" customHeight="1">
      <c r="A13" s="58"/>
      <c r="B13" s="27"/>
      <c r="C13" s="26"/>
      <c r="D13" s="26"/>
      <c r="E13" s="5"/>
      <c r="F13" s="58"/>
      <c r="G13" s="27"/>
      <c r="H13" s="26"/>
      <c r="I13" s="26"/>
      <c r="J13" s="5"/>
    </row>
    <row r="14" spans="1:10" ht="18.95" customHeight="1">
      <c r="A14" s="58"/>
      <c r="B14" s="30"/>
      <c r="C14" s="8"/>
      <c r="D14" s="9"/>
      <c r="E14" s="5"/>
      <c r="F14" s="58"/>
      <c r="G14" s="30"/>
      <c r="H14" s="8"/>
      <c r="I14" s="9"/>
      <c r="J14" s="5"/>
    </row>
    <row r="15" spans="1:10" ht="18.95" customHeight="1">
      <c r="A15" s="58"/>
      <c r="B15" s="27"/>
      <c r="C15" s="25"/>
      <c r="D15" s="26"/>
      <c r="E15" s="5"/>
      <c r="F15" s="58"/>
      <c r="G15" s="27"/>
      <c r="H15" s="25"/>
      <c r="I15" s="26"/>
      <c r="J15" s="5"/>
    </row>
    <row r="16" spans="1:10" ht="18.95" customHeight="1">
      <c r="A16" s="58"/>
      <c r="B16" s="27"/>
      <c r="C16" s="25"/>
      <c r="D16" s="26"/>
      <c r="E16" s="5"/>
      <c r="F16" s="58"/>
      <c r="G16" s="27"/>
      <c r="H16" s="25"/>
      <c r="I16" s="26"/>
      <c r="J16" s="5"/>
    </row>
    <row r="17" spans="1:10" ht="18.95" customHeight="1">
      <c r="A17" s="58"/>
      <c r="B17" s="27"/>
      <c r="C17" s="26"/>
      <c r="D17" s="26"/>
      <c r="E17" s="5"/>
      <c r="F17" s="58"/>
      <c r="G17" s="27"/>
      <c r="H17" s="26"/>
      <c r="I17" s="26"/>
      <c r="J17" s="5"/>
    </row>
    <row r="18" spans="1:10" ht="18.95" customHeight="1">
      <c r="A18" s="3"/>
      <c r="B18" s="27"/>
      <c r="C18" s="29"/>
      <c r="D18" s="3"/>
      <c r="E18" s="5"/>
      <c r="F18" s="3"/>
      <c r="G18" s="27"/>
      <c r="H18" s="29"/>
      <c r="I18" s="3"/>
      <c r="J18" s="5"/>
    </row>
    <row r="19" spans="1:10" ht="18.95" customHeight="1">
      <c r="A19" s="58"/>
      <c r="B19" s="27"/>
      <c r="C19" s="25"/>
      <c r="D19" s="26"/>
      <c r="E19" s="5"/>
      <c r="F19" s="58"/>
      <c r="G19" s="27"/>
      <c r="H19" s="25"/>
      <c r="I19" s="26"/>
      <c r="J19" s="5"/>
    </row>
    <row r="20" spans="1:10" ht="18.95" customHeight="1">
      <c r="A20" s="58"/>
      <c r="B20" s="27"/>
      <c r="C20" s="26"/>
      <c r="D20" s="26"/>
      <c r="E20" s="5"/>
      <c r="F20" s="58"/>
      <c r="G20" s="27"/>
      <c r="H20" s="26"/>
      <c r="I20" s="26"/>
      <c r="J20" s="5"/>
    </row>
    <row r="21" spans="1:10" ht="24" customHeight="1">
      <c r="A21" s="3"/>
      <c r="B21" s="31"/>
      <c r="C21" s="29"/>
      <c r="D21" s="3"/>
      <c r="E21" s="5"/>
      <c r="F21" s="3"/>
      <c r="G21" s="31"/>
      <c r="H21" s="29"/>
      <c r="I21" s="3"/>
      <c r="J21" s="5"/>
    </row>
    <row r="22" spans="1:10" ht="18.95" customHeight="1">
      <c r="A22" s="59"/>
      <c r="B22" s="32"/>
      <c r="C22" s="25"/>
      <c r="D22" s="26"/>
      <c r="E22" s="5"/>
      <c r="F22" s="59"/>
      <c r="G22" s="32"/>
      <c r="H22" s="25"/>
      <c r="I22" s="26"/>
      <c r="J22" s="5"/>
    </row>
    <row r="23" spans="1:10" ht="18.95" customHeight="1">
      <c r="A23" s="59"/>
      <c r="B23" s="27"/>
      <c r="C23" s="25"/>
      <c r="D23" s="26"/>
      <c r="E23" s="5"/>
      <c r="F23" s="59"/>
      <c r="G23" s="27"/>
      <c r="H23" s="25"/>
      <c r="I23" s="26"/>
      <c r="J23" s="5"/>
    </row>
    <row r="24" spans="1:10" ht="18.95" customHeight="1">
      <c r="A24" s="59"/>
      <c r="B24" s="27"/>
      <c r="C24" s="26"/>
      <c r="D24" s="26"/>
      <c r="E24" s="5"/>
      <c r="F24" s="59"/>
      <c r="G24" s="27"/>
      <c r="H24" s="26"/>
      <c r="I24" s="26"/>
      <c r="J24" s="5"/>
    </row>
    <row r="25" spans="1:10" ht="18.95" customHeight="1">
      <c r="A25" s="59"/>
      <c r="B25" s="27"/>
      <c r="C25" s="26"/>
      <c r="D25" s="26"/>
      <c r="E25" s="5"/>
      <c r="F25" s="59"/>
      <c r="G25" s="27"/>
      <c r="H25" s="26"/>
      <c r="I25" s="26"/>
      <c r="J25" s="5"/>
    </row>
    <row r="26" spans="1:10" ht="20.100000000000001" customHeight="1">
      <c r="A26" s="3"/>
      <c r="B26" s="31"/>
      <c r="C26" s="29"/>
      <c r="D26" s="3"/>
      <c r="E26" s="5"/>
      <c r="F26" s="3"/>
      <c r="G26" s="31"/>
      <c r="H26" s="29"/>
      <c r="I26" s="3"/>
      <c r="J26" s="5"/>
    </row>
    <row r="27" spans="1:10" ht="20.100000000000001" customHeight="1">
      <c r="A27" s="3"/>
      <c r="B27" s="31"/>
      <c r="C27" s="29"/>
      <c r="D27" s="3"/>
      <c r="E27" s="5"/>
      <c r="F27" s="3"/>
      <c r="G27" s="31"/>
      <c r="H27" s="29"/>
      <c r="I27" s="3"/>
    </row>
    <row r="28" spans="1:10">
      <c r="A28" s="57"/>
      <c r="B28" s="57"/>
      <c r="C28" s="57"/>
      <c r="D28" s="57"/>
    </row>
    <row r="29" spans="1:10" ht="14.25" customHeight="1">
      <c r="A29" s="53"/>
      <c r="B29" s="16"/>
      <c r="C29" s="17"/>
      <c r="D29" s="8"/>
    </row>
    <row r="30" spans="1:10">
      <c r="A30" s="53"/>
      <c r="B30" s="17"/>
      <c r="C30" s="17"/>
      <c r="D30" s="8"/>
    </row>
    <row r="31" spans="1:10">
      <c r="A31" s="53"/>
      <c r="B31" s="17"/>
      <c r="C31" s="17"/>
      <c r="D31" s="17"/>
    </row>
    <row r="32" spans="1:10">
      <c r="A32" s="18"/>
      <c r="B32" s="17"/>
      <c r="C32" s="19"/>
      <c r="D32" s="10"/>
    </row>
    <row r="33" spans="1:4">
      <c r="A33" s="11"/>
      <c r="B33" s="17"/>
      <c r="C33" s="17"/>
      <c r="D33" s="17"/>
    </row>
    <row r="34" spans="1:4">
      <c r="A34" s="20"/>
      <c r="B34" s="19"/>
      <c r="C34" s="19"/>
      <c r="D34" s="10"/>
    </row>
    <row r="35" spans="1:4">
      <c r="A35" s="53"/>
      <c r="B35" s="16"/>
      <c r="C35" s="17"/>
      <c r="D35" s="8"/>
    </row>
    <row r="36" spans="1:4">
      <c r="A36" s="53"/>
      <c r="B36" s="16"/>
      <c r="C36" s="8"/>
      <c r="D36" s="8"/>
    </row>
    <row r="37" spans="1:4">
      <c r="A37" s="53"/>
      <c r="B37" s="17"/>
      <c r="C37" s="17"/>
      <c r="D37" s="8"/>
    </row>
    <row r="38" spans="1:4">
      <c r="A38" s="53"/>
      <c r="B38" s="17"/>
      <c r="C38" s="17"/>
      <c r="D38" s="8"/>
    </row>
    <row r="39" spans="1:4">
      <c r="A39" s="53"/>
      <c r="B39" s="17"/>
      <c r="C39" s="17"/>
      <c r="D39" s="17"/>
    </row>
    <row r="40" spans="1:4">
      <c r="A40" s="19"/>
      <c r="B40" s="19"/>
      <c r="C40" s="10"/>
      <c r="D40" s="10"/>
    </row>
    <row r="41" spans="1:4">
      <c r="A41" s="53"/>
      <c r="B41" s="17"/>
      <c r="C41" s="17"/>
      <c r="D41" s="8"/>
    </row>
    <row r="42" spans="1:4">
      <c r="A42" s="53"/>
      <c r="B42" s="17"/>
      <c r="C42" s="8"/>
      <c r="D42" s="8"/>
    </row>
    <row r="43" spans="1:4">
      <c r="A43" s="19"/>
      <c r="B43" s="19"/>
      <c r="C43" s="10"/>
      <c r="D43" s="10"/>
    </row>
    <row r="44" spans="1:4">
      <c r="A44" s="53"/>
      <c r="B44" s="16"/>
      <c r="C44" s="8"/>
      <c r="D44" s="8"/>
    </row>
    <row r="45" spans="1:4">
      <c r="A45" s="53"/>
      <c r="B45" s="17"/>
      <c r="C45" s="17"/>
      <c r="D45" s="17"/>
    </row>
    <row r="46" spans="1:4">
      <c r="A46" s="53"/>
      <c r="B46" s="17"/>
      <c r="C46" s="17"/>
      <c r="D46" s="17"/>
    </row>
    <row r="47" spans="1:4">
      <c r="A47" s="19"/>
      <c r="B47" s="19"/>
      <c r="C47" s="10"/>
      <c r="D47" s="10"/>
    </row>
    <row r="48" spans="1:4">
      <c r="A48" s="19"/>
      <c r="B48" s="19"/>
      <c r="C48" s="10"/>
      <c r="D48" s="10"/>
    </row>
    <row r="49" spans="1:4">
      <c r="A49" s="5"/>
      <c r="B49" s="5"/>
      <c r="C49" s="5"/>
      <c r="D49" s="5"/>
    </row>
  </sheetData>
  <mergeCells count="19">
    <mergeCell ref="F11:F17"/>
    <mergeCell ref="F19:F20"/>
    <mergeCell ref="F22:F25"/>
    <mergeCell ref="A41:A42"/>
    <mergeCell ref="A44:A46"/>
    <mergeCell ref="A35:A39"/>
    <mergeCell ref="F1:I1"/>
    <mergeCell ref="F2:I2"/>
    <mergeCell ref="F3:I3"/>
    <mergeCell ref="A28:D28"/>
    <mergeCell ref="A29:A31"/>
    <mergeCell ref="A2:D2"/>
    <mergeCell ref="A1:D1"/>
    <mergeCell ref="A3:D3"/>
    <mergeCell ref="A5:A7"/>
    <mergeCell ref="A11:A17"/>
    <mergeCell ref="A19:A20"/>
    <mergeCell ref="A22:A25"/>
    <mergeCell ref="F5:F7"/>
  </mergeCells>
  <pageMargins left="0.70866141732283472" right="0.70866141732283472" top="0.15748031496062992" bottom="0.15748031496062992" header="0.17" footer="0.16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3:F29"/>
  <sheetViews>
    <sheetView tabSelected="1" workbookViewId="0">
      <selection activeCell="C32" sqref="C32"/>
    </sheetView>
  </sheetViews>
  <sheetFormatPr defaultRowHeight="15"/>
  <cols>
    <col min="2" max="2" width="9.7109375" customWidth="1"/>
    <col min="3" max="3" width="33" customWidth="1"/>
  </cols>
  <sheetData>
    <row r="3" spans="2:6" ht="18.75">
      <c r="B3" s="63" t="s">
        <v>32</v>
      </c>
      <c r="C3" s="63"/>
      <c r="D3" s="63"/>
      <c r="E3" s="63"/>
    </row>
    <row r="4" spans="2:6">
      <c r="B4" s="64" t="s">
        <v>18</v>
      </c>
      <c r="C4" s="64"/>
      <c r="D4" s="64"/>
      <c r="E4" s="64"/>
    </row>
    <row r="5" spans="2:6" ht="36">
      <c r="B5" s="15" t="s">
        <v>0</v>
      </c>
      <c r="C5" s="43" t="s">
        <v>1</v>
      </c>
      <c r="D5" s="44" t="s">
        <v>13</v>
      </c>
      <c r="E5" s="44" t="s">
        <v>12</v>
      </c>
    </row>
    <row r="6" spans="2:6" ht="25.5" customHeight="1">
      <c r="B6" s="65" t="s">
        <v>2</v>
      </c>
      <c r="C6" s="38" t="s">
        <v>20</v>
      </c>
      <c r="D6" s="40">
        <v>180</v>
      </c>
      <c r="E6" s="35">
        <v>155.47</v>
      </c>
    </row>
    <row r="7" spans="2:6" ht="15.95" customHeight="1">
      <c r="B7" s="60"/>
      <c r="C7" s="38" t="s">
        <v>21</v>
      </c>
      <c r="D7" s="40">
        <v>200</v>
      </c>
      <c r="E7" s="40">
        <v>107</v>
      </c>
    </row>
    <row r="8" spans="2:6" ht="15.95" customHeight="1">
      <c r="B8" s="60"/>
      <c r="C8" s="42" t="s">
        <v>19</v>
      </c>
      <c r="D8" s="41">
        <v>35</v>
      </c>
      <c r="E8" s="41">
        <v>91.5</v>
      </c>
      <c r="F8" s="37"/>
    </row>
    <row r="9" spans="2:6" ht="15.95" customHeight="1">
      <c r="B9" s="12" t="s">
        <v>11</v>
      </c>
      <c r="C9" s="6"/>
      <c r="D9" s="36">
        <f>SUM(D6:D8)</f>
        <v>415</v>
      </c>
      <c r="E9" s="36">
        <f>SUM(E6:E7:E8)</f>
        <v>353.97</v>
      </c>
    </row>
    <row r="10" spans="2:6" ht="15.95" customHeight="1">
      <c r="B10" s="33" t="s">
        <v>10</v>
      </c>
      <c r="C10" s="2" t="s">
        <v>16</v>
      </c>
      <c r="D10" s="39">
        <v>180</v>
      </c>
      <c r="E10" s="39">
        <v>90</v>
      </c>
    </row>
    <row r="11" spans="2:6" ht="15.95" customHeight="1">
      <c r="B11" s="34" t="s">
        <v>15</v>
      </c>
      <c r="C11" s="46"/>
      <c r="D11" s="47">
        <f>D10</f>
        <v>180</v>
      </c>
      <c r="E11" s="47">
        <f>E10</f>
        <v>90</v>
      </c>
    </row>
    <row r="12" spans="2:6" ht="15.95" customHeight="1">
      <c r="B12" s="65" t="s">
        <v>3</v>
      </c>
      <c r="C12" s="38" t="s">
        <v>33</v>
      </c>
      <c r="D12" s="35">
        <v>60</v>
      </c>
      <c r="E12" s="35">
        <v>52.52</v>
      </c>
    </row>
    <row r="13" spans="2:6" ht="25.5" customHeight="1">
      <c r="B13" s="60"/>
      <c r="C13" s="38" t="s">
        <v>22</v>
      </c>
      <c r="D13" s="35">
        <v>180</v>
      </c>
      <c r="E13" s="35">
        <v>108.22</v>
      </c>
    </row>
    <row r="14" spans="2:6" ht="24" customHeight="1">
      <c r="B14" s="60"/>
      <c r="C14" s="38" t="s">
        <v>23</v>
      </c>
      <c r="D14" s="35">
        <v>70</v>
      </c>
      <c r="E14" s="35">
        <v>127.75</v>
      </c>
    </row>
    <row r="15" spans="2:6" ht="24" customHeight="1">
      <c r="B15" s="60"/>
      <c r="C15" s="38" t="s">
        <v>24</v>
      </c>
      <c r="D15" s="35">
        <v>130</v>
      </c>
      <c r="E15" s="35">
        <v>126.53</v>
      </c>
    </row>
    <row r="16" spans="2:6" ht="18" customHeight="1">
      <c r="B16" s="60"/>
      <c r="C16" s="38" t="s">
        <v>34</v>
      </c>
      <c r="D16" s="35">
        <v>180</v>
      </c>
      <c r="E16" s="35">
        <v>94.68</v>
      </c>
    </row>
    <row r="17" spans="2:5" ht="17.25" customHeight="1">
      <c r="B17" s="60"/>
      <c r="C17" s="38" t="s">
        <v>17</v>
      </c>
      <c r="D17" s="35">
        <v>50</v>
      </c>
      <c r="E17" s="35">
        <v>106.67</v>
      </c>
    </row>
    <row r="18" spans="2:5" ht="15.95" customHeight="1">
      <c r="B18" s="34" t="s">
        <v>4</v>
      </c>
      <c r="C18" s="49"/>
      <c r="D18" s="50">
        <f>SUM(D12:D17)</f>
        <v>670</v>
      </c>
      <c r="E18" s="50">
        <f>SUM(E12:E17)</f>
        <v>616.37</v>
      </c>
    </row>
    <row r="19" spans="2:5" ht="15.95" customHeight="1">
      <c r="B19" s="60" t="s">
        <v>5</v>
      </c>
      <c r="C19" s="38" t="s">
        <v>25</v>
      </c>
      <c r="D19" s="35">
        <v>200</v>
      </c>
      <c r="E19" s="35">
        <v>92</v>
      </c>
    </row>
    <row r="20" spans="2:5" ht="16.5" customHeight="1">
      <c r="B20" s="60"/>
      <c r="C20" s="38" t="s">
        <v>26</v>
      </c>
      <c r="D20" s="35">
        <v>50</v>
      </c>
      <c r="E20" s="40">
        <v>175</v>
      </c>
    </row>
    <row r="21" spans="2:5" ht="15.95" customHeight="1">
      <c r="B21" s="34" t="s">
        <v>6</v>
      </c>
      <c r="C21" s="52"/>
      <c r="D21" s="50">
        <f>SUM(D19:D20)</f>
        <v>250</v>
      </c>
      <c r="E21" s="50">
        <f>SUM(E19:E20)</f>
        <v>267</v>
      </c>
    </row>
    <row r="22" spans="2:5" ht="15.95" customHeight="1">
      <c r="B22" s="61" t="s">
        <v>9</v>
      </c>
      <c r="C22" s="38" t="s">
        <v>27</v>
      </c>
      <c r="D22" s="35">
        <v>70</v>
      </c>
      <c r="E22" s="35">
        <v>150.09</v>
      </c>
    </row>
    <row r="23" spans="2:5" ht="15.95" customHeight="1">
      <c r="B23" s="62"/>
      <c r="C23" s="45" t="s">
        <v>28</v>
      </c>
      <c r="D23" s="35">
        <v>130</v>
      </c>
      <c r="E23" s="35">
        <v>97.63</v>
      </c>
    </row>
    <row r="24" spans="2:5" ht="15.95" customHeight="1">
      <c r="B24" s="62"/>
      <c r="C24" s="38" t="s">
        <v>14</v>
      </c>
      <c r="D24" s="35" t="s">
        <v>29</v>
      </c>
      <c r="E24" s="35">
        <v>40</v>
      </c>
    </row>
    <row r="25" spans="2:5" ht="15.95" customHeight="1">
      <c r="B25" s="62"/>
      <c r="C25" s="38" t="s">
        <v>30</v>
      </c>
      <c r="D25" s="35">
        <v>34</v>
      </c>
      <c r="E25" s="35">
        <v>105</v>
      </c>
    </row>
    <row r="26" spans="2:5" ht="15.95" customHeight="1">
      <c r="B26" s="62"/>
      <c r="C26" s="38" t="s">
        <v>31</v>
      </c>
      <c r="D26" s="35">
        <v>100</v>
      </c>
      <c r="E26" s="35">
        <v>44</v>
      </c>
    </row>
    <row r="27" spans="2:5" ht="15.95" customHeight="1">
      <c r="B27" s="34" t="s">
        <v>7</v>
      </c>
      <c r="C27" s="51"/>
      <c r="D27" s="48">
        <v>521</v>
      </c>
      <c r="E27" s="48">
        <f>SUM(E22:E26)</f>
        <v>436.72</v>
      </c>
    </row>
    <row r="28" spans="2:5" ht="15.95" customHeight="1">
      <c r="B28" s="1" t="s">
        <v>8</v>
      </c>
      <c r="C28" s="7"/>
      <c r="D28" s="4">
        <f>D9+D11+D18+D21+D27</f>
        <v>2036</v>
      </c>
      <c r="E28" s="1">
        <f>E9+E11+E18+E21+E27</f>
        <v>1764.0600000000002</v>
      </c>
    </row>
    <row r="29" spans="2:5" ht="15.95" customHeight="1"/>
  </sheetData>
  <mergeCells count="6">
    <mergeCell ref="B19:B20"/>
    <mergeCell ref="B22:B26"/>
    <mergeCell ref="B3:E3"/>
    <mergeCell ref="B4:E4"/>
    <mergeCell ref="B6:B8"/>
    <mergeCell ref="B12:B17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Стенд</vt:lpstr>
      <vt:lpstr>Сайт СР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2026-09-25T10:36:31Z</dcterms:modified>
</cp:coreProperties>
</file>