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ПТ" sheetId="11" r:id="rId2"/>
  </sheets>
  <calcPr calcId="125725" refMode="R1C1"/>
</workbook>
</file>

<file path=xl/calcChain.xml><?xml version="1.0" encoding="utf-8"?>
<calcChain xmlns="http://schemas.openxmlformats.org/spreadsheetml/2006/main">
  <c r="E21" i="11"/>
  <c r="D27"/>
  <c r="E27"/>
  <c r="D21" l="1"/>
  <c r="E18"/>
  <c r="D18"/>
  <c r="E11"/>
  <c r="D11"/>
  <c r="E9"/>
  <c r="D9"/>
  <c r="E28" l="1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<sst xmlns="http://schemas.openxmlformats.org/spreadsheetml/2006/main" count="34" uniqueCount="34">
  <si>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</si>
  <si>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</si>
  <si>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</si>
  <si>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</si>
  <si>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</si>
  <si>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</si>
  <si>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</si>
  <si>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</si>
  <si>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</si>
  <si>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</si>
  <si>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</si>
  <si>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</si>
  <si>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Энергет. ценность    сад</t>
  </si>
  <si>
    <t>Выход блюда     сад</t>
  </si>
  <si>
    <t>Чай с сахаром</t>
  </si>
  <si>
    <t>Итого за 2-й завтрак</t>
  </si>
  <si>
    <t>Кефир</t>
  </si>
  <si>
    <t>Капуста тушеная</t>
  </si>
  <si>
    <t>Хлеб ржаной</t>
  </si>
  <si>
    <t>Сок</t>
  </si>
  <si>
    <t>Кисель из  ягод</t>
  </si>
  <si>
    <t xml:space="preserve">День 5                                                  И.В. Козловская                                                                    </t>
  </si>
  <si>
    <t>Фрукт (яблоко)</t>
  </si>
  <si>
    <t>Рулет  с луком и яйцами</t>
  </si>
  <si>
    <t>Картофель отварной</t>
  </si>
  <si>
    <t xml:space="preserve">Биточки  куриные паровые  </t>
  </si>
  <si>
    <t>Бутерброд с сыром</t>
  </si>
  <si>
    <t>Каша  пшеничная  вязкая</t>
  </si>
  <si>
    <t>Кофе  с молоком</t>
  </si>
  <si>
    <t xml:space="preserve">Бутерброд с маслом- масло  5гр. </t>
  </si>
  <si>
    <t>Салат из  свеклы  с солеными огурцами</t>
  </si>
  <si>
    <t>Суп  картофельный с макаронными изделиями с курицей</t>
  </si>
  <si>
    <t>Пряник</t>
  </si>
  <si>
    <r>
      <t xml:space="preserve">Меню  на  12.12.2025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</si>
</sst>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mbria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7" fillId="0" borderId="1" xfId="0" applyFont="1" applyBorder="1" applyAlignment="1">
      <alignment vertical="center" wrapText="1"/>
    </xf>
    <xf numFmtId="0" fontId="8" fillId="0" borderId="0" xfId="0" applyFont="1" applyBorder="1" applyAlignment="1"/>
    <xf numFmtId="0" fontId="0" fillId="0" borderId="0" xfId="0" applyBorder="1"/>
    <xf numFmtId="0" fontId="7" fillId="0" borderId="1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1" fillId="0" borderId="0" xfId="0" applyFont="1" applyBorder="1" applyAlignment="1">
      <alignment horizontal="left" wrapText="1"/>
    </xf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7" fillId="0" borderId="0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 wrapText="1"/>
    </xf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horizontal="right"/>
    </xf>
    <xf numFmtId="0" fontId="7" fillId="0" borderId="0" xfId="0" applyFont="1" applyBorder="1" applyAlignment="1"/>
    <xf numFmtId="0" fontId="7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top"/>
    </xf>
    <xf numFmtId="0" fontId="8" fillId="0" borderId="0" xfId="0" applyFont="1" applyBorder="1" applyAlignment="1">
      <alignment horizontal="right"/>
    </xf>
    <xf numFmtId="0" fontId="7" fillId="0" borderId="0" xfId="0" applyFont="1" applyBorder="1" applyAlignment="1">
      <alignment vertical="top" wrapText="1"/>
    </xf>
    <xf numFmtId="0" fontId="8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7" fillId="0" borderId="5" xfId="0" applyFont="1" applyBorder="1" applyAlignment="1">
      <alignment horizontal="left" vertical="top" wrapText="1"/>
    </xf>
    <xf numFmtId="0" fontId="8" fillId="0" borderId="3" xfId="0" applyFont="1" applyBorder="1" applyAlignment="1"/>
    <xf numFmtId="0" fontId="1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7" fillId="0" borderId="1" xfId="0" applyFont="1" applyBorder="1" applyAlignment="1">
      <alignment horizontal="center"/>
    </xf>
    <xf numFmtId="0" fontId="8" fillId="0" borderId="8" xfId="0" applyFont="1" applyBorder="1" applyAlignment="1">
      <alignment vertical="top"/>
    </xf>
    <xf numFmtId="0" fontId="8" fillId="0" borderId="8" xfId="0" applyFont="1" applyBorder="1" applyAlignment="1">
      <alignment horizontal="center"/>
    </xf>
    <xf numFmtId="0" fontId="10" fillId="0" borderId="8" xfId="0" applyFont="1" applyBorder="1" applyAlignment="1">
      <alignment wrapText="1"/>
    </xf>
    <xf numFmtId="0" fontId="10" fillId="0" borderId="8" xfId="0" applyFont="1" applyBorder="1" applyAlignment="1">
      <alignment horizontal="center" wrapText="1"/>
    </xf>
    <xf numFmtId="0" fontId="0" fillId="0" borderId="1" xfId="0" applyBorder="1"/>
    <xf numFmtId="0" fontId="10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wrapText="1"/>
    </xf>
    <xf numFmtId="0" fontId="10" fillId="2" borderId="2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0" fontId="10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horizontal="center" vertical="top" wrapText="1"/>
    </xf>
    <xf numFmtId="0" fontId="10" fillId="2" borderId="8" xfId="0" applyFont="1" applyFill="1" applyBorder="1"/>
    <xf numFmtId="0" fontId="10" fillId="2" borderId="8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0" fontId="4" fillId="2" borderId="0" xfId="0" applyFont="1" applyFill="1" applyAlignment="1">
      <alignment horizontal="center"/>
    </xf>
    <xf numFmtId="0" fontId="6" fillId="0" borderId="4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56"/>
      <c r="B1" s="56"/>
      <c r="C1" s="56"/>
      <c r="D1" s="56"/>
      <c r="F1" s="55"/>
      <c r="G1" s="55"/>
      <c r="H1" s="55"/>
      <c r="I1" s="55"/>
    </row>
    <row r="2" spans="1:10" ht="18.75">
      <c r="A2" s="56"/>
      <c r="B2" s="56"/>
      <c r="C2" s="56"/>
      <c r="D2" s="56"/>
      <c r="E2" s="3"/>
      <c r="F2" s="56"/>
      <c r="G2" s="56"/>
      <c r="H2" s="56"/>
      <c r="I2" s="56"/>
    </row>
    <row r="3" spans="1:10" ht="26.25" customHeight="1">
      <c r="A3" s="57"/>
      <c r="B3" s="57"/>
      <c r="C3" s="57"/>
      <c r="D3" s="57"/>
      <c r="E3" s="3"/>
      <c r="F3" s="57"/>
      <c r="G3" s="57"/>
      <c r="H3" s="57"/>
      <c r="I3" s="57"/>
      <c r="J3" s="3"/>
    </row>
    <row r="4" spans="1:10" ht="26.25" customHeight="1">
      <c r="A4" s="19"/>
      <c r="B4" s="20"/>
      <c r="C4" s="21"/>
      <c r="D4" s="21"/>
      <c r="E4" s="3"/>
      <c r="F4" s="19"/>
      <c r="G4" s="20"/>
      <c r="H4" s="21"/>
      <c r="I4" s="21"/>
      <c r="J4" s="3"/>
    </row>
    <row r="5" spans="1:10" ht="26.25" customHeight="1">
      <c r="A5" s="60"/>
      <c r="B5" s="22"/>
      <c r="C5" s="23"/>
      <c r="D5" s="24"/>
      <c r="E5" s="3"/>
      <c r="F5" s="60"/>
      <c r="G5" s="22"/>
      <c r="H5" s="23"/>
      <c r="I5" s="24"/>
      <c r="J5" s="3"/>
    </row>
    <row r="6" spans="1:10" ht="26.25" customHeight="1">
      <c r="A6" s="60"/>
      <c r="B6" s="25"/>
      <c r="C6" s="25"/>
      <c r="D6" s="25"/>
      <c r="E6" s="3"/>
      <c r="F6" s="60"/>
      <c r="G6" s="25"/>
      <c r="H6" s="25"/>
      <c r="I6" s="25"/>
      <c r="J6" s="3"/>
    </row>
    <row r="7" spans="1:10" ht="26.25" customHeight="1">
      <c r="A7" s="60"/>
      <c r="B7" s="14"/>
      <c r="C7" s="7"/>
      <c r="D7" s="7"/>
      <c r="E7" s="3"/>
      <c r="F7" s="60"/>
      <c r="G7" s="14"/>
      <c r="H7" s="7"/>
      <c r="I7" s="7"/>
      <c r="J7" s="3"/>
    </row>
    <row r="8" spans="1:10" ht="18" customHeight="1">
      <c r="A8" s="11"/>
      <c r="B8" s="26"/>
      <c r="C8" s="27"/>
      <c r="D8" s="2"/>
      <c r="E8" s="3"/>
      <c r="F8" s="11"/>
      <c r="G8" s="26"/>
      <c r="H8" s="27"/>
      <c r="I8" s="2"/>
      <c r="J8" s="3"/>
    </row>
    <row r="9" spans="1:10" ht="18" customHeight="1">
      <c r="A9" s="12"/>
      <c r="B9" s="25"/>
      <c r="C9" s="24"/>
      <c r="D9" s="24"/>
      <c r="E9" s="3"/>
      <c r="F9" s="12"/>
      <c r="G9" s="25"/>
      <c r="H9" s="24"/>
      <c r="I9" s="24"/>
      <c r="J9" s="3"/>
    </row>
    <row r="10" spans="1:10" ht="18" customHeight="1">
      <c r="A10" s="2"/>
      <c r="B10" s="3"/>
      <c r="C10" s="2"/>
      <c r="D10" s="2"/>
      <c r="E10" s="3"/>
      <c r="F10" s="2"/>
      <c r="G10" s="3"/>
      <c r="H10" s="2"/>
      <c r="I10" s="2"/>
      <c r="J10" s="3"/>
    </row>
    <row r="11" spans="1:10" ht="26.25" customHeight="1">
      <c r="A11" s="60"/>
      <c r="B11" s="28"/>
      <c r="C11" s="23"/>
      <c r="D11" s="24"/>
      <c r="E11" s="3"/>
      <c r="F11" s="60"/>
      <c r="G11" s="28"/>
      <c r="H11" s="23"/>
      <c r="I11" s="24"/>
      <c r="J11" s="3"/>
    </row>
    <row r="12" spans="1:10" ht="19.5" customHeight="1">
      <c r="A12" s="60"/>
      <c r="B12" s="25"/>
      <c r="C12" s="23"/>
      <c r="D12" s="24"/>
      <c r="E12" s="3"/>
      <c r="F12" s="60"/>
      <c r="G12" s="25"/>
      <c r="H12" s="23"/>
      <c r="I12" s="24"/>
      <c r="J12" s="3"/>
    </row>
    <row r="13" spans="1:10" ht="26.25" customHeight="1">
      <c r="A13" s="60"/>
      <c r="B13" s="25"/>
      <c r="C13" s="24"/>
      <c r="D13" s="24"/>
      <c r="E13" s="3"/>
      <c r="F13" s="60"/>
      <c r="G13" s="25"/>
      <c r="H13" s="24"/>
      <c r="I13" s="24"/>
      <c r="J13" s="3"/>
    </row>
    <row r="14" spans="1:10" ht="18.95" customHeight="1">
      <c r="A14" s="60"/>
      <c r="B14" s="28"/>
      <c r="C14" s="6"/>
      <c r="D14" s="7"/>
      <c r="E14" s="3"/>
      <c r="F14" s="60"/>
      <c r="G14" s="28"/>
      <c r="H14" s="6"/>
      <c r="I14" s="7"/>
      <c r="J14" s="3"/>
    </row>
    <row r="15" spans="1:10" ht="18.95" customHeight="1">
      <c r="A15" s="60"/>
      <c r="B15" s="25"/>
      <c r="C15" s="23"/>
      <c r="D15" s="24"/>
      <c r="E15" s="3"/>
      <c r="F15" s="60"/>
      <c r="G15" s="25"/>
      <c r="H15" s="23"/>
      <c r="I15" s="24"/>
      <c r="J15" s="3"/>
    </row>
    <row r="16" spans="1:10" ht="18.95" customHeight="1">
      <c r="A16" s="60"/>
      <c r="B16" s="25"/>
      <c r="C16" s="23"/>
      <c r="D16" s="24"/>
      <c r="E16" s="3"/>
      <c r="F16" s="60"/>
      <c r="G16" s="25"/>
      <c r="H16" s="23"/>
      <c r="I16" s="24"/>
      <c r="J16" s="3"/>
    </row>
    <row r="17" spans="1:10" ht="18.95" customHeight="1">
      <c r="A17" s="60"/>
      <c r="B17" s="25"/>
      <c r="C17" s="24"/>
      <c r="D17" s="24"/>
      <c r="E17" s="3"/>
      <c r="F17" s="60"/>
      <c r="G17" s="25"/>
      <c r="H17" s="24"/>
      <c r="I17" s="24"/>
      <c r="J17" s="3"/>
    </row>
    <row r="18" spans="1:10" ht="18.95" customHeight="1">
      <c r="A18" s="2"/>
      <c r="B18" s="25"/>
      <c r="C18" s="27"/>
      <c r="D18" s="2"/>
      <c r="E18" s="3"/>
      <c r="F18" s="2"/>
      <c r="G18" s="25"/>
      <c r="H18" s="27"/>
      <c r="I18" s="2"/>
      <c r="J18" s="3"/>
    </row>
    <row r="19" spans="1:10" ht="18.95" customHeight="1">
      <c r="A19" s="60"/>
      <c r="B19" s="25"/>
      <c r="C19" s="23"/>
      <c r="D19" s="24"/>
      <c r="E19" s="3"/>
      <c r="F19" s="60"/>
      <c r="G19" s="25"/>
      <c r="H19" s="23"/>
      <c r="I19" s="24"/>
      <c r="J19" s="3"/>
    </row>
    <row r="20" spans="1:10" ht="18.95" customHeight="1">
      <c r="A20" s="60"/>
      <c r="B20" s="25"/>
      <c r="C20" s="24"/>
      <c r="D20" s="24"/>
      <c r="E20" s="3"/>
      <c r="F20" s="60"/>
      <c r="G20" s="25"/>
      <c r="H20" s="24"/>
      <c r="I20" s="24"/>
      <c r="J20" s="3"/>
    </row>
    <row r="21" spans="1:10" ht="24" customHeight="1">
      <c r="A21" s="2"/>
      <c r="B21" s="29"/>
      <c r="C21" s="27"/>
      <c r="D21" s="2"/>
      <c r="E21" s="3"/>
      <c r="F21" s="2"/>
      <c r="G21" s="29"/>
      <c r="H21" s="27"/>
      <c r="I21" s="2"/>
      <c r="J21" s="3"/>
    </row>
    <row r="22" spans="1:10" ht="18.95" customHeight="1">
      <c r="A22" s="61"/>
      <c r="B22" s="30"/>
      <c r="C22" s="23"/>
      <c r="D22" s="24"/>
      <c r="E22" s="3"/>
      <c r="F22" s="61"/>
      <c r="G22" s="30"/>
      <c r="H22" s="23"/>
      <c r="I22" s="24"/>
      <c r="J22" s="3"/>
    </row>
    <row r="23" spans="1:10" ht="18.95" customHeight="1">
      <c r="A23" s="61"/>
      <c r="B23" s="25"/>
      <c r="C23" s="23"/>
      <c r="D23" s="24"/>
      <c r="E23" s="3"/>
      <c r="F23" s="61"/>
      <c r="G23" s="25"/>
      <c r="H23" s="23"/>
      <c r="I23" s="24"/>
      <c r="J23" s="3"/>
    </row>
    <row r="24" spans="1:10" ht="18.95" customHeight="1">
      <c r="A24" s="61"/>
      <c r="B24" s="25"/>
      <c r="C24" s="24"/>
      <c r="D24" s="24"/>
      <c r="E24" s="3"/>
      <c r="F24" s="61"/>
      <c r="G24" s="25"/>
      <c r="H24" s="24"/>
      <c r="I24" s="24"/>
      <c r="J24" s="3"/>
    </row>
    <row r="25" spans="1:10" ht="18.95" customHeight="1">
      <c r="A25" s="61"/>
      <c r="B25" s="25"/>
      <c r="C25" s="24"/>
      <c r="D25" s="24"/>
      <c r="E25" s="3"/>
      <c r="F25" s="61"/>
      <c r="G25" s="25"/>
      <c r="H25" s="24"/>
      <c r="I25" s="24"/>
      <c r="J25" s="3"/>
    </row>
    <row r="26" spans="1:10" ht="20.100000000000001" customHeight="1">
      <c r="A26" s="2"/>
      <c r="B26" s="29"/>
      <c r="C26" s="27"/>
      <c r="D26" s="2"/>
      <c r="E26" s="3"/>
      <c r="F26" s="2"/>
      <c r="G26" s="29"/>
      <c r="H26" s="27"/>
      <c r="I26" s="2"/>
      <c r="J26" s="3"/>
    </row>
    <row r="27" spans="1:10" ht="20.100000000000001" customHeight="1">
      <c r="A27" s="2"/>
      <c r="B27" s="29"/>
      <c r="C27" s="27"/>
      <c r="D27" s="2"/>
      <c r="E27" s="3"/>
      <c r="F27" s="2"/>
      <c r="G27" s="29"/>
      <c r="H27" s="27"/>
      <c r="I27" s="2"/>
    </row>
    <row r="28" spans="1:10">
      <c r="A28" s="58"/>
      <c r="B28" s="58"/>
      <c r="C28" s="58"/>
      <c r="D28" s="58"/>
    </row>
    <row r="29" spans="1:10" ht="14.25" customHeight="1">
      <c r="A29" s="59"/>
      <c r="B29" s="14"/>
      <c r="C29" s="15"/>
      <c r="D29" s="6"/>
    </row>
    <row r="30" spans="1:10">
      <c r="A30" s="59"/>
      <c r="B30" s="15"/>
      <c r="C30" s="15"/>
      <c r="D30" s="6"/>
    </row>
    <row r="31" spans="1:10">
      <c r="A31" s="59"/>
      <c r="B31" s="15"/>
      <c r="C31" s="15"/>
      <c r="D31" s="15"/>
    </row>
    <row r="32" spans="1:10">
      <c r="A32" s="16"/>
      <c r="B32" s="15"/>
      <c r="C32" s="17"/>
      <c r="D32" s="8"/>
    </row>
    <row r="33" spans="1:4">
      <c r="A33" s="9"/>
      <c r="B33" s="15"/>
      <c r="C33" s="15"/>
      <c r="D33" s="15"/>
    </row>
    <row r="34" spans="1:4">
      <c r="A34" s="18"/>
      <c r="B34" s="17"/>
      <c r="C34" s="17"/>
      <c r="D34" s="8"/>
    </row>
    <row r="35" spans="1:4">
      <c r="A35" s="59"/>
      <c r="B35" s="14"/>
      <c r="C35" s="15"/>
      <c r="D35" s="6"/>
    </row>
    <row r="36" spans="1:4">
      <c r="A36" s="59"/>
      <c r="B36" s="14"/>
      <c r="C36" s="6"/>
      <c r="D36" s="6"/>
    </row>
    <row r="37" spans="1:4">
      <c r="A37" s="59"/>
      <c r="B37" s="15"/>
      <c r="C37" s="15"/>
      <c r="D37" s="6"/>
    </row>
    <row r="38" spans="1:4">
      <c r="A38" s="59"/>
      <c r="B38" s="15"/>
      <c r="C38" s="15"/>
      <c r="D38" s="6"/>
    </row>
    <row r="39" spans="1:4">
      <c r="A39" s="59"/>
      <c r="B39" s="15"/>
      <c r="C39" s="15"/>
      <c r="D39" s="15"/>
    </row>
    <row r="40" spans="1:4">
      <c r="A40" s="17"/>
      <c r="B40" s="17"/>
      <c r="C40" s="8"/>
      <c r="D40" s="8"/>
    </row>
    <row r="41" spans="1:4">
      <c r="A41" s="59"/>
      <c r="B41" s="15"/>
      <c r="C41" s="15"/>
      <c r="D41" s="6"/>
    </row>
    <row r="42" spans="1:4">
      <c r="A42" s="59"/>
      <c r="B42" s="15"/>
      <c r="C42" s="6"/>
      <c r="D42" s="6"/>
    </row>
    <row r="43" spans="1:4">
      <c r="A43" s="17"/>
      <c r="B43" s="17"/>
      <c r="C43" s="8"/>
      <c r="D43" s="8"/>
    </row>
    <row r="44" spans="1:4">
      <c r="A44" s="59"/>
      <c r="B44" s="14"/>
      <c r="C44" s="6"/>
      <c r="D44" s="6"/>
    </row>
    <row r="45" spans="1:4">
      <c r="A45" s="59"/>
      <c r="B45" s="15"/>
      <c r="C45" s="15"/>
      <c r="D45" s="15"/>
    </row>
    <row r="46" spans="1:4">
      <c r="A46" s="59"/>
      <c r="B46" s="15"/>
      <c r="C46" s="15"/>
      <c r="D46" s="15"/>
    </row>
    <row r="47" spans="1:4">
      <c r="A47" s="17"/>
      <c r="B47" s="17"/>
      <c r="C47" s="8"/>
      <c r="D47" s="8"/>
    </row>
    <row r="48" spans="1:4">
      <c r="A48" s="17"/>
      <c r="B48" s="17"/>
      <c r="C48" s="8"/>
      <c r="D48" s="8"/>
    </row>
    <row r="49" spans="1:4">
      <c r="A49" s="3"/>
      <c r="B49" s="3"/>
      <c r="C49" s="3"/>
      <c r="D49" s="3"/>
    </row>
  </sheetData>
  <mergeCells count="19">
    <mergeCell ref="A41:A42"/>
    <mergeCell ref="A44:A46"/>
    <mergeCell ref="A35:A39"/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3:H28"/>
  <sheetViews>
    <sheetView tabSelected="1" workbookViewId="0">
      <selection activeCell="J8" sqref="J8"/>
    </sheetView>
  </sheetViews>
  <sheetFormatPr defaultRowHeight="15"/>
  <cols>
    <col min="3" max="3" width="27.7109375" customWidth="1"/>
  </cols>
  <sheetData>
    <row r="3" spans="2:5" ht="18.75">
      <c r="B3" s="66" t="s">
        <v>33</v>
      </c>
      <c r="C3" s="66"/>
      <c r="D3" s="66"/>
      <c r="E3" s="66"/>
    </row>
    <row r="4" spans="2:5">
      <c r="B4" s="67" t="s">
        <v>21</v>
      </c>
      <c r="C4" s="67"/>
      <c r="D4" s="67"/>
      <c r="E4" s="67"/>
    </row>
    <row r="5" spans="2:5" ht="36">
      <c r="B5" s="13" t="s">
        <v>0</v>
      </c>
      <c r="C5" s="48" t="s">
        <v>1</v>
      </c>
      <c r="D5" s="49" t="s">
        <v>13</v>
      </c>
      <c r="E5" s="49" t="s">
        <v>12</v>
      </c>
    </row>
    <row r="6" spans="2:5" ht="18.75" customHeight="1">
      <c r="B6" s="62" t="s">
        <v>2</v>
      </c>
      <c r="C6" s="53" t="s">
        <v>27</v>
      </c>
      <c r="D6" s="54">
        <v>200</v>
      </c>
      <c r="E6" s="54">
        <v>155.47</v>
      </c>
    </row>
    <row r="7" spans="2:5" ht="14.25" customHeight="1">
      <c r="B7" s="63"/>
      <c r="C7" s="43" t="s">
        <v>28</v>
      </c>
      <c r="D7" s="44">
        <v>200</v>
      </c>
      <c r="E7" s="45">
        <v>107</v>
      </c>
    </row>
    <row r="8" spans="2:5" ht="15.95" customHeight="1">
      <c r="B8" s="63"/>
      <c r="C8" s="46" t="s">
        <v>29</v>
      </c>
      <c r="D8" s="47">
        <v>35</v>
      </c>
      <c r="E8" s="47">
        <v>91.5</v>
      </c>
    </row>
    <row r="9" spans="2:5" ht="15.95" customHeight="1">
      <c r="B9" s="10" t="s">
        <v>11</v>
      </c>
      <c r="C9" s="4"/>
      <c r="D9" s="34">
        <f>SUM(D6:D8)</f>
        <v>435</v>
      </c>
      <c r="E9" s="34">
        <f>SUM(E6:E7:E8)</f>
        <v>353.97</v>
      </c>
    </row>
    <row r="10" spans="2:5" ht="15.95" customHeight="1">
      <c r="B10" s="31" t="s">
        <v>10</v>
      </c>
      <c r="C10" s="1" t="s">
        <v>16</v>
      </c>
      <c r="D10" s="37">
        <v>180</v>
      </c>
      <c r="E10" s="37">
        <v>90</v>
      </c>
    </row>
    <row r="11" spans="2:5" ht="15.95" customHeight="1">
      <c r="B11" s="32" t="s">
        <v>15</v>
      </c>
      <c r="C11" s="42"/>
      <c r="D11" s="34">
        <f>D10</f>
        <v>180</v>
      </c>
      <c r="E11" s="34">
        <f>E10</f>
        <v>90</v>
      </c>
    </row>
    <row r="12" spans="2:5" ht="26.25" customHeight="1">
      <c r="B12" s="62" t="s">
        <v>3</v>
      </c>
      <c r="C12" s="40" t="s">
        <v>30</v>
      </c>
      <c r="D12" s="41">
        <v>60</v>
      </c>
      <c r="E12" s="41">
        <v>52.52</v>
      </c>
    </row>
    <row r="13" spans="2:5" ht="27.75" customHeight="1">
      <c r="B13" s="63"/>
      <c r="C13" s="35" t="s">
        <v>31</v>
      </c>
      <c r="D13" s="33">
        <v>180</v>
      </c>
      <c r="E13" s="33">
        <v>108.22</v>
      </c>
    </row>
    <row r="14" spans="2:5" ht="15.95" customHeight="1">
      <c r="B14" s="63"/>
      <c r="C14" s="35" t="s">
        <v>23</v>
      </c>
      <c r="D14" s="33">
        <v>70</v>
      </c>
      <c r="E14" s="33">
        <v>127.75</v>
      </c>
    </row>
    <row r="15" spans="2:5" ht="17.25" customHeight="1">
      <c r="B15" s="63"/>
      <c r="C15" s="35" t="s">
        <v>24</v>
      </c>
      <c r="D15" s="33">
        <v>130</v>
      </c>
      <c r="E15" s="33">
        <v>126.53</v>
      </c>
    </row>
    <row r="16" spans="2:5" ht="15.95" customHeight="1">
      <c r="B16" s="63"/>
      <c r="C16" s="35" t="s">
        <v>20</v>
      </c>
      <c r="D16" s="33">
        <v>180</v>
      </c>
      <c r="E16" s="33">
        <v>94.68</v>
      </c>
    </row>
    <row r="17" spans="2:8" ht="15.95" customHeight="1">
      <c r="B17" s="63"/>
      <c r="C17" s="35" t="s">
        <v>18</v>
      </c>
      <c r="D17" s="33">
        <v>50</v>
      </c>
      <c r="E17" s="33">
        <v>106.67</v>
      </c>
    </row>
    <row r="18" spans="2:8" ht="15.95" customHeight="1">
      <c r="B18" s="32" t="s">
        <v>4</v>
      </c>
      <c r="C18" s="1"/>
      <c r="D18" s="34">
        <f>SUM(D12:D17)</f>
        <v>670</v>
      </c>
      <c r="E18" s="34">
        <f>SUM(E12:E17)</f>
        <v>616.37</v>
      </c>
    </row>
    <row r="19" spans="2:8" ht="18" customHeight="1">
      <c r="B19" s="62" t="s">
        <v>5</v>
      </c>
      <c r="C19" s="40" t="s">
        <v>19</v>
      </c>
      <c r="D19" s="41">
        <v>200</v>
      </c>
      <c r="E19" s="41">
        <v>92</v>
      </c>
    </row>
    <row r="20" spans="2:8" ht="18" customHeight="1">
      <c r="B20" s="63"/>
      <c r="C20" s="50" t="s">
        <v>32</v>
      </c>
      <c r="D20" s="51">
        <v>50</v>
      </c>
      <c r="E20" s="52">
        <v>175</v>
      </c>
    </row>
    <row r="21" spans="2:8" ht="15.95" customHeight="1">
      <c r="B21" s="32" t="s">
        <v>6</v>
      </c>
      <c r="C21" s="5"/>
      <c r="D21" s="34">
        <f>SUM(D19:D20)</f>
        <v>250</v>
      </c>
      <c r="E21" s="34">
        <f>SUM(E19:E20)</f>
        <v>267</v>
      </c>
    </row>
    <row r="22" spans="2:8" ht="15.95" customHeight="1">
      <c r="B22" s="64" t="s">
        <v>9</v>
      </c>
      <c r="C22" s="40" t="s">
        <v>25</v>
      </c>
      <c r="D22" s="41">
        <v>70</v>
      </c>
      <c r="E22" s="41">
        <v>150.09</v>
      </c>
    </row>
    <row r="23" spans="2:8" ht="15.95" customHeight="1">
      <c r="B23" s="65"/>
      <c r="C23" s="36" t="s">
        <v>17</v>
      </c>
      <c r="D23" s="33">
        <v>130</v>
      </c>
      <c r="E23" s="33">
        <v>97.63</v>
      </c>
    </row>
    <row r="24" spans="2:8" ht="15.95" customHeight="1">
      <c r="B24" s="65"/>
      <c r="C24" s="35" t="s">
        <v>14</v>
      </c>
      <c r="D24" s="33">
        <v>187</v>
      </c>
      <c r="E24" s="33">
        <v>40</v>
      </c>
    </row>
    <row r="25" spans="2:8" ht="15.95" customHeight="1">
      <c r="B25" s="65"/>
      <c r="C25" s="35" t="s">
        <v>26</v>
      </c>
      <c r="D25" s="33">
        <v>34</v>
      </c>
      <c r="E25" s="33">
        <v>105</v>
      </c>
    </row>
    <row r="26" spans="2:8" ht="15.95" customHeight="1">
      <c r="B26" s="65"/>
      <c r="C26" s="35" t="s">
        <v>22</v>
      </c>
      <c r="D26" s="33">
        <v>100</v>
      </c>
      <c r="E26" s="33">
        <v>44</v>
      </c>
    </row>
    <row r="27" spans="2:8" ht="15.95" customHeight="1">
      <c r="B27" s="32" t="s">
        <v>7</v>
      </c>
      <c r="C27" s="38"/>
      <c r="D27" s="39">
        <f>SUM(D22:D26)</f>
        <v>521</v>
      </c>
      <c r="E27" s="39">
        <f>SUM(E22:E26)</f>
        <v>436.72</v>
      </c>
      <c r="H27" s="3"/>
    </row>
    <row r="28" spans="2:8" ht="15.95" customHeight="1">
      <c r="B28" s="32" t="s">
        <v>8</v>
      </c>
      <c r="C28" s="5"/>
      <c r="D28" s="34">
        <v>1822</v>
      </c>
      <c r="E28" s="34">
        <f>E9+E11+E18+E21+E27</f>
        <v>1764.0600000000002</v>
      </c>
    </row>
  </sheetData>
  <mergeCells count="6">
    <mergeCell ref="B19:B20"/>
    <mergeCell ref="B22:B26"/>
    <mergeCell ref="B3:E3"/>
    <mergeCell ref="B4:E4"/>
    <mergeCell ref="B6:B8"/>
    <mergeCell ref="B12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ПТ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2025-12-04T11:18:18Z</dcterms:modified>
</cp:coreProperties>
</file>